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CD\MAYO\Reportes\5\1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<sst xmlns="http://schemas.openxmlformats.org/spreadsheetml/2006/main" count="502" uniqueCount="96">
  <si>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</si>
  <si>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</si>
  <si>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</si>
  <si>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</si>
  <si>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</si>
  <si>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</si>
  <si>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</si>
  <si>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</si>
  <si>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</si>
  <si>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</si>
  <si>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</si>
  <si>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</si>
  <si>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</si>
  <si>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</si>
  <si>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</si>
  <si>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</si>
  <si>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</si>
  <si>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</si>
  <si>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</si>
  <si>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</si>
  <si>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</si>
  <si>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</si>
  <si>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</si>
  <si>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</si>
  <si>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</si>
  <si>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</si>
  <si>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</si>
  <si>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</si>
  <si>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</si>
  <si>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</si>
  <si>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</si>
  <si>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</si>
  <si>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</si>
  <si>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</si>
  <si>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</si>
  <si>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</si>
  <si>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</si>
  <si>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</si>
  <si>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</si>
  <si>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</si>
  <si>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</si>
  <si>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</si>
  <si>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</si>
  <si>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</si>
  <si>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</si>
  <si>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</si>
  <si>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</si>
  <si>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</si>
  <si>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</si>
  <si>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</si>
  <si>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</si>
  <si>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</si>
  <si>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</si>
  <si>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</si>
  <si>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</si>
  <si>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</si>
  <si>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</si>
  <si>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</si>
  <si>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</si>
  <si>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</si>
  <si>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</si>
  <si>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</si>
  <si>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</si>
  <si>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</si>
  <si>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</si>
  <si>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</si>
  <si>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</si>
  <si>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</si>
  <si>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</si>
  <si>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</si>
  <si>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</si>
  <si>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</si>
  <si>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</si>
  <si>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</si>
  <si>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</si>
  <si>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</si>
  <si>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</si>
  <si>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</si>
  <si>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</si>
  <si>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</si>
  <si>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</si>
  <si>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</si>
  <si>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</si>
  <si>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</si>
  <si>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</si>
  <si>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</si>
  <si>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</si>
  <si>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 Públicos, S.N.C.</t>
  </si>
  <si>
    <t>Entidad Pública: Municipio Cabo Corrientes</t>
  </si>
  <si>
    <t>ASEJ2017-05-15-02-2018-1</t>
  </si>
  <si>
    <t xml:space="preserve"> DEL 1 DE ENERO AL 31 DE MAYO DE 2017</t>
  </si>
  <si>
    <t>ING. PRISCILIANO RAMIREZ GORDIAN</t>
  </si>
  <si>
    <t>L.A.E. LUIS FERNANDO LOPEZ ARAIZA</t>
  </si>
  <si>
    <t>PRESIDENTE MUNICIPAL</t>
  </si>
  <si>
    <t>ENCARGADO DE LA HACIENDA PUBLICA MUNICIPAL</t>
  </si>
  <si>
    <t xml:space="preserve"> DEL 1 DE ENERO AL 31 DE MAYO DE 2017 DEL 1 DE ENERO AL 31/12/2006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</si>
</sst>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2199338.59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1031941.6099999999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1167396.98</v>
      </c>
      <c r="AQ10" s="54"/>
      <c r="AR10" s="54"/>
      <c r="AS10" s="54"/>
      <c r="AT10" s="54"/>
      <c r="AU10" s="54"/>
      <c r="AV10" s="54"/>
      <c r="AW10" s="54">
        <f>SUM(AW11:BC13)</f>
        <v>653662.04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2199338.59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1031941.6099999999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1167396.98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653662.04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18697216.580000002</v>
      </c>
      <c r="O14" s="54"/>
      <c r="P14" s="54"/>
      <c r="Q14" s="54"/>
      <c r="R14" s="54"/>
      <c r="S14" s="54"/>
      <c r="T14" s="54"/>
      <c r="U14" s="54">
        <f>SUM(U15:AA17)</f>
        <v>59594.26</v>
      </c>
      <c r="V14" s="54"/>
      <c r="W14" s="54"/>
      <c r="X14" s="54"/>
      <c r="Y14" s="54"/>
      <c r="Z14" s="54"/>
      <c r="AA14" s="54"/>
      <c r="AB14" s="54">
        <f>SUM(AB15:AH17)</f>
        <v>7878546.3000000007</v>
      </c>
      <c r="AC14" s="54"/>
      <c r="AD14" s="54"/>
      <c r="AE14" s="54"/>
      <c r="AF14" s="54"/>
      <c r="AG14" s="54"/>
      <c r="AH14" s="54"/>
      <c r="AI14" s="54">
        <f>SUM(AI15:AO17)</f>
        <v>7878546.2999999998</v>
      </c>
      <c r="AJ14" s="54"/>
      <c r="AK14" s="54"/>
      <c r="AL14" s="54"/>
      <c r="AM14" s="54"/>
      <c r="AN14" s="54"/>
      <c r="AO14" s="54"/>
      <c r="AP14" s="54">
        <f>SUM(AP15:AV17)</f>
        <v>18756810.840000004</v>
      </c>
      <c r="AQ14" s="54"/>
      <c r="AR14" s="54"/>
      <c r="AS14" s="54"/>
      <c r="AT14" s="54"/>
      <c r="AU14" s="54"/>
      <c r="AV14" s="54"/>
      <c r="AW14" s="54">
        <f>SUM(AW15:BC17)</f>
        <v>59594.260000000009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18697216.580000002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59594.26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7878546.3000000007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7878546.2999999998</v>
      </c>
      <c r="AJ15" s="52"/>
      <c r="AK15" s="52"/>
      <c r="AL15" s="52"/>
      <c r="AM15" s="52"/>
      <c r="AN15" s="52"/>
      <c r="AO15" s="52"/>
      <c r="AP15" s="21">
        <f>N15+U15-AB15+AI15</f>
        <v>18756810.840000004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59594.260000000009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18118044.07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17660962.579999998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39014599.240000002</v>
      </c>
      <c r="O19" s="42"/>
      <c r="P19" s="42"/>
      <c r="Q19" s="42"/>
      <c r="R19" s="42"/>
      <c r="S19" s="42"/>
      <c r="T19" s="42"/>
      <c r="U19" s="42">
        <f t="shared" ref="U19" si="0">U10+U18+U14</f>
        <v>59594.26</v>
      </c>
      <c r="V19" s="42"/>
      <c r="W19" s="42"/>
      <c r="X19" s="42"/>
      <c r="Y19" s="42"/>
      <c r="Z19" s="42"/>
      <c r="AA19" s="42"/>
      <c r="AB19" s="42">
        <f t="shared" ref="AB19" si="1">AB10+AB18+AB14</f>
        <v>8910487.9100000001</v>
      </c>
      <c r="AC19" s="42"/>
      <c r="AD19" s="42"/>
      <c r="AE19" s="42"/>
      <c r="AF19" s="42"/>
      <c r="AG19" s="42"/>
      <c r="AH19" s="42"/>
      <c r="AI19" s="42">
        <f t="shared" ref="AI19" si="2">AI10+AI18+AI14</f>
        <v>7878546.2999999998</v>
      </c>
      <c r="AJ19" s="42"/>
      <c r="AK19" s="42"/>
      <c r="AL19" s="42"/>
      <c r="AM19" s="42"/>
      <c r="AN19" s="42"/>
      <c r="AO19" s="42"/>
      <c r="AP19" s="42">
        <f t="shared" ref="AP19" si="3">AP10+AP18+AP14</f>
        <v>37585170.400000006</v>
      </c>
      <c r="AQ19" s="42"/>
      <c r="AR19" s="42"/>
      <c r="AS19" s="42"/>
      <c r="AT19" s="42"/>
      <c r="AU19" s="42"/>
      <c r="AV19" s="42"/>
      <c r="AW19" s="42">
        <f t="shared" ref="AW19" si="4">AW10+AW18+AW14</f>
        <v>713256.3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89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92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93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94</v>
      </c>
    </row>
    <row r="53" spans="2:61" x14ac:dyDescent="0.25">
      <c r="B53" s="70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view="pageBreakPreview" topLeftCell="GI1" zoomScale="60" zoomScaleNormal="100" workbookViewId="0">
      <selection activeCell="KE10" sqref="KE10:KJ10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60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67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66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65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64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63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62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61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55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55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55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>1</v>
      </c>
      <c r="DL2" s="3" t="str">
        <f>IF(DM2&gt;0,".-","")</f>
        <v>.-</v>
      </c>
      <c r="DM2" s="115" t="s">
        <v>1</v>
      </c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55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>1</v>
      </c>
      <c r="EU2" s="3" t="str">
        <f>IF(EV2&gt;0,".-","")</f>
        <v>.-</v>
      </c>
      <c r="EV2" s="115" t="s">
        <v>1</v>
      </c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55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55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55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55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55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56</v>
      </c>
      <c r="AK3" s="114"/>
      <c r="AL3" s="114"/>
      <c r="AM3" s="114"/>
      <c r="AN3" s="114"/>
      <c r="AO3" s="114"/>
      <c r="AP3" s="114"/>
      <c r="AQ3" s="114"/>
      <c r="AR3" s="105"/>
      <c r="AS3" s="118" t="s">
        <v>87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56</v>
      </c>
      <c r="BT3" s="114"/>
      <c r="BU3" s="114"/>
      <c r="BV3" s="114"/>
      <c r="BW3" s="114"/>
      <c r="BX3" s="114"/>
      <c r="BY3" s="114"/>
      <c r="BZ3" s="114"/>
      <c r="CA3" s="105"/>
      <c r="CB3" s="118" t="s">
        <v>87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56</v>
      </c>
      <c r="DC3" s="114"/>
      <c r="DD3" s="114"/>
      <c r="DE3" s="114"/>
      <c r="DF3" s="114"/>
      <c r="DG3" s="114"/>
      <c r="DH3" s="114"/>
      <c r="DI3" s="114"/>
      <c r="DJ3" s="105"/>
      <c r="DK3" s="118" t="s">
        <v>87</v>
      </c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56</v>
      </c>
      <c r="EL3" s="114"/>
      <c r="EM3" s="114"/>
      <c r="EN3" s="114"/>
      <c r="EO3" s="114"/>
      <c r="EP3" s="114"/>
      <c r="EQ3" s="114"/>
      <c r="ER3" s="114"/>
      <c r="ES3" s="105"/>
      <c r="ET3" s="118" t="s">
        <v>87</v>
      </c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56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56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56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56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56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1"/>
      <c r="I4" s="122"/>
      <c r="J4" s="126">
        <v>5000000</v>
      </c>
      <c r="K4" s="127"/>
      <c r="L4" s="127"/>
      <c r="M4" s="127"/>
      <c r="N4" s="127"/>
      <c r="O4" s="127"/>
      <c r="P4" s="127"/>
      <c r="Q4" s="128"/>
      <c r="R4" s="132" t="s">
        <v>53</v>
      </c>
      <c r="S4" s="133"/>
      <c r="T4" s="133"/>
      <c r="U4" s="133"/>
      <c r="V4" s="133"/>
      <c r="W4" s="133"/>
      <c r="X4" s="133"/>
      <c r="Y4" s="133"/>
      <c r="Z4" s="134">
        <v>42158</v>
      </c>
      <c r="AA4" s="135"/>
      <c r="AB4" s="135"/>
      <c r="AC4" s="135"/>
      <c r="AD4" s="135"/>
      <c r="AE4" s="135"/>
      <c r="AF4" s="135"/>
      <c r="AG4" s="135"/>
      <c r="AH4" s="136"/>
      <c r="AJ4" s="120" t="s">
        <v>57</v>
      </c>
      <c r="AK4" s="121"/>
      <c r="AL4" s="121"/>
      <c r="AM4" s="121"/>
      <c r="AN4" s="121"/>
      <c r="AO4" s="121"/>
      <c r="AP4" s="121"/>
      <c r="AQ4" s="121"/>
      <c r="AR4" s="122"/>
      <c r="AS4" s="126">
        <v>10000000</v>
      </c>
      <c r="AT4" s="127"/>
      <c r="AU4" s="127"/>
      <c r="AV4" s="127"/>
      <c r="AW4" s="127"/>
      <c r="AX4" s="127"/>
      <c r="AY4" s="127"/>
      <c r="AZ4" s="128"/>
      <c r="BA4" s="132" t="s">
        <v>53</v>
      </c>
      <c r="BB4" s="133"/>
      <c r="BC4" s="133"/>
      <c r="BD4" s="133"/>
      <c r="BE4" s="133"/>
      <c r="BF4" s="133"/>
      <c r="BG4" s="133"/>
      <c r="BH4" s="133"/>
      <c r="BI4" s="134">
        <v>40047</v>
      </c>
      <c r="BJ4" s="135"/>
      <c r="BK4" s="135"/>
      <c r="BL4" s="135"/>
      <c r="BM4" s="135"/>
      <c r="BN4" s="135"/>
      <c r="BO4" s="135"/>
      <c r="BP4" s="135"/>
      <c r="BQ4" s="136"/>
      <c r="BS4" s="120" t="s">
        <v>57</v>
      </c>
      <c r="BT4" s="121"/>
      <c r="BU4" s="121"/>
      <c r="BV4" s="121"/>
      <c r="BW4" s="121"/>
      <c r="BX4" s="121"/>
      <c r="BY4" s="121"/>
      <c r="BZ4" s="121"/>
      <c r="CA4" s="122"/>
      <c r="CB4" s="126">
        <v>3000000</v>
      </c>
      <c r="CC4" s="127"/>
      <c r="CD4" s="127"/>
      <c r="CE4" s="127"/>
      <c r="CF4" s="127"/>
      <c r="CG4" s="127"/>
      <c r="CH4" s="127"/>
      <c r="CI4" s="128"/>
      <c r="CJ4" s="132" t="s">
        <v>53</v>
      </c>
      <c r="CK4" s="133"/>
      <c r="CL4" s="133"/>
      <c r="CM4" s="133"/>
      <c r="CN4" s="133"/>
      <c r="CO4" s="133"/>
      <c r="CP4" s="133"/>
      <c r="CQ4" s="133"/>
      <c r="CR4" s="134">
        <v>40263</v>
      </c>
      <c r="CS4" s="135"/>
      <c r="CT4" s="135"/>
      <c r="CU4" s="135"/>
      <c r="CV4" s="135"/>
      <c r="CW4" s="135"/>
      <c r="CX4" s="135"/>
      <c r="CY4" s="135"/>
      <c r="CZ4" s="136"/>
      <c r="DB4" s="120" t="s">
        <v>57</v>
      </c>
      <c r="DC4" s="121"/>
      <c r="DD4" s="121"/>
      <c r="DE4" s="121"/>
      <c r="DF4" s="121"/>
      <c r="DG4" s="121"/>
      <c r="DH4" s="121"/>
      <c r="DI4" s="121"/>
      <c r="DJ4" s="122"/>
      <c r="DK4" s="126">
        <v>17900000</v>
      </c>
      <c r="DL4" s="127"/>
      <c r="DM4" s="127"/>
      <c r="DN4" s="127"/>
      <c r="DO4" s="127"/>
      <c r="DP4" s="127"/>
      <c r="DQ4" s="127"/>
      <c r="DR4" s="128"/>
      <c r="DS4" s="132" t="s">
        <v>53</v>
      </c>
      <c r="DT4" s="133"/>
      <c r="DU4" s="133"/>
      <c r="DV4" s="133"/>
      <c r="DW4" s="133"/>
      <c r="DX4" s="133"/>
      <c r="DY4" s="133"/>
      <c r="DZ4" s="133"/>
      <c r="EA4" s="134">
        <v>42713</v>
      </c>
      <c r="EB4" s="135"/>
      <c r="EC4" s="135"/>
      <c r="ED4" s="135"/>
      <c r="EE4" s="135"/>
      <c r="EF4" s="135"/>
      <c r="EG4" s="135"/>
      <c r="EH4" s="135"/>
      <c r="EI4" s="136"/>
      <c r="EK4" s="120" t="s">
        <v>57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53</v>
      </c>
      <c r="FC4" s="133"/>
      <c r="FD4" s="133"/>
      <c r="FE4" s="133"/>
      <c r="FF4" s="133"/>
      <c r="FG4" s="133"/>
      <c r="FH4" s="133"/>
      <c r="FI4" s="133"/>
      <c r="FJ4" s="134">
        <v>42476</v>
      </c>
      <c r="FK4" s="135"/>
      <c r="FL4" s="135"/>
      <c r="FM4" s="135"/>
      <c r="FN4" s="135"/>
      <c r="FO4" s="135"/>
      <c r="FP4" s="135"/>
      <c r="FQ4" s="135"/>
      <c r="FR4" s="136"/>
      <c r="FT4" s="120" t="s">
        <v>57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53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57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53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57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53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57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53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57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53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54</v>
      </c>
      <c r="S5" s="138"/>
      <c r="T5" s="138"/>
      <c r="U5" s="138"/>
      <c r="V5" s="138"/>
      <c r="W5" s="138"/>
      <c r="X5" s="138"/>
      <c r="Y5" s="138"/>
      <c r="Z5" s="139">
        <v>45764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54</v>
      </c>
      <c r="BB5" s="138"/>
      <c r="BC5" s="138"/>
      <c r="BD5" s="138"/>
      <c r="BE5" s="138"/>
      <c r="BF5" s="138"/>
      <c r="BG5" s="138"/>
      <c r="BH5" s="138"/>
      <c r="BI5" s="139">
        <v>43677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54</v>
      </c>
      <c r="CK5" s="138"/>
      <c r="CL5" s="138"/>
      <c r="CM5" s="138"/>
      <c r="CN5" s="138"/>
      <c r="CO5" s="138"/>
      <c r="CP5" s="138"/>
      <c r="CQ5" s="138"/>
      <c r="CR5" s="139">
        <v>43951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54</v>
      </c>
      <c r="DT5" s="138"/>
      <c r="DU5" s="138"/>
      <c r="DV5" s="138"/>
      <c r="DW5" s="138"/>
      <c r="DX5" s="138"/>
      <c r="DY5" s="138"/>
      <c r="DZ5" s="138"/>
      <c r="EA5" s="139">
        <v>48191</v>
      </c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54</v>
      </c>
      <c r="FC5" s="138"/>
      <c r="FD5" s="138"/>
      <c r="FE5" s="138"/>
      <c r="FF5" s="138"/>
      <c r="FG5" s="138"/>
      <c r="FH5" s="138"/>
      <c r="FI5" s="138"/>
      <c r="FJ5" s="139">
        <v>43346</v>
      </c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54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54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54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54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54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0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0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>
        <v>327884.96999999997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>
        <v>1871453.62</v>
      </c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4273504.32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2605042.3199999998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999999.66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>
        <v>9236339.6899999995</v>
      </c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>
        <v>1582330.59</v>
      </c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70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70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70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70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70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70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70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70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70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37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40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38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37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40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38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37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40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38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37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40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38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37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40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38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37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40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38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37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40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38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37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40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38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37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40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38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37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40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38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4273504.32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32318.38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2605042.3199999998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19396.72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999999.66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7879.16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>
        <v>59594.26</v>
      </c>
      <c r="DG10" s="91"/>
      <c r="DH10" s="91"/>
      <c r="DI10" s="91"/>
      <c r="DJ10" s="91"/>
      <c r="DK10" s="91"/>
      <c r="DL10" s="91">
        <v>0</v>
      </c>
      <c r="DM10" s="91"/>
      <c r="DN10" s="91"/>
      <c r="DO10" s="91"/>
      <c r="DP10" s="91"/>
      <c r="DQ10" s="91"/>
      <c r="DR10" s="91">
        <v>7878546.2999999998</v>
      </c>
      <c r="DS10" s="91"/>
      <c r="DT10" s="91"/>
      <c r="DU10" s="91"/>
      <c r="DV10" s="91"/>
      <c r="DW10" s="91"/>
      <c r="DX10" s="91">
        <v>0</v>
      </c>
      <c r="DY10" s="91"/>
      <c r="DZ10" s="91"/>
      <c r="EA10" s="91"/>
      <c r="EB10" s="91"/>
      <c r="EC10" s="91"/>
      <c r="ED10" s="91">
        <v>0</v>
      </c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>
        <v>0</v>
      </c>
      <c r="EP10" s="91"/>
      <c r="EQ10" s="91"/>
      <c r="ER10" s="91"/>
      <c r="ES10" s="91"/>
      <c r="ET10" s="91"/>
      <c r="EU10" s="91">
        <v>0</v>
      </c>
      <c r="EV10" s="91"/>
      <c r="EW10" s="91"/>
      <c r="EX10" s="91"/>
      <c r="EY10" s="91"/>
      <c r="EZ10" s="91"/>
      <c r="FA10" s="91">
        <v>0</v>
      </c>
      <c r="FB10" s="91"/>
      <c r="FC10" s="91"/>
      <c r="FD10" s="91"/>
      <c r="FE10" s="91"/>
      <c r="FF10" s="91"/>
      <c r="FG10" s="91">
        <v>0</v>
      </c>
      <c r="FH10" s="91"/>
      <c r="FI10" s="91"/>
      <c r="FJ10" s="91"/>
      <c r="FK10" s="91"/>
      <c r="FL10" s="91"/>
      <c r="FM10" s="91">
        <v>0</v>
      </c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37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40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38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37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40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38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37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40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38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37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40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38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37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40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38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37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40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38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37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40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38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37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40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38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37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40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38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37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40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38</v>
      </c>
      <c r="MG12" s="85"/>
      <c r="MH12" s="85"/>
      <c r="MI12" s="85"/>
      <c r="MJ12" s="85"/>
      <c r="MK12" s="87"/>
    </row>
    <row r="13" spans="1:349" x14ac:dyDescent="0.25">
      <c r="A13" s="93" t="s">
        <v>41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0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0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41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0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0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41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0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0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41</v>
      </c>
      <c r="DC13" s="94"/>
      <c r="DD13" s="94"/>
      <c r="DE13" s="95"/>
      <c r="DF13" s="96">
        <v>0</v>
      </c>
      <c r="DG13" s="97"/>
      <c r="DH13" s="97"/>
      <c r="DI13" s="97"/>
      <c r="DJ13" s="97"/>
      <c r="DK13" s="98"/>
      <c r="DL13" s="96">
        <v>0</v>
      </c>
      <c r="DM13" s="97"/>
      <c r="DN13" s="97"/>
      <c r="DO13" s="97"/>
      <c r="DP13" s="97"/>
      <c r="DQ13" s="98"/>
      <c r="DR13" s="96">
        <v>0</v>
      </c>
      <c r="DS13" s="97"/>
      <c r="DT13" s="97"/>
      <c r="DU13" s="97"/>
      <c r="DV13" s="97"/>
      <c r="DW13" s="98"/>
      <c r="DX13" s="96">
        <v>75215.08</v>
      </c>
      <c r="DY13" s="97"/>
      <c r="DZ13" s="97"/>
      <c r="EA13" s="97"/>
      <c r="EB13" s="97"/>
      <c r="EC13" s="98"/>
      <c r="ED13" s="96">
        <v>0</v>
      </c>
      <c r="EE13" s="97"/>
      <c r="EF13" s="97"/>
      <c r="EG13" s="97"/>
      <c r="EH13" s="97"/>
      <c r="EI13" s="98"/>
      <c r="EK13" s="93" t="s">
        <v>41</v>
      </c>
      <c r="EL13" s="94"/>
      <c r="EM13" s="94"/>
      <c r="EN13" s="95"/>
      <c r="EO13" s="96">
        <v>0</v>
      </c>
      <c r="EP13" s="97"/>
      <c r="EQ13" s="97"/>
      <c r="ER13" s="97"/>
      <c r="ES13" s="97"/>
      <c r="ET13" s="98"/>
      <c r="EU13" s="96">
        <v>149784.35999999999</v>
      </c>
      <c r="EV13" s="97"/>
      <c r="EW13" s="97"/>
      <c r="EX13" s="97"/>
      <c r="EY13" s="97"/>
      <c r="EZ13" s="98"/>
      <c r="FA13" s="96">
        <v>0</v>
      </c>
      <c r="FB13" s="97"/>
      <c r="FC13" s="97"/>
      <c r="FD13" s="97"/>
      <c r="FE13" s="97"/>
      <c r="FF13" s="98"/>
      <c r="FG13" s="96">
        <v>54811.56</v>
      </c>
      <c r="FH13" s="97"/>
      <c r="FI13" s="97"/>
      <c r="FJ13" s="97"/>
      <c r="FK13" s="97"/>
      <c r="FL13" s="98"/>
      <c r="FM13" s="96">
        <v>0</v>
      </c>
      <c r="FN13" s="97"/>
      <c r="FO13" s="97"/>
      <c r="FP13" s="97"/>
      <c r="FQ13" s="97"/>
      <c r="FR13" s="98"/>
      <c r="FT13" s="93" t="s">
        <v>41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41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41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41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41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42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0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0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42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0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0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42</v>
      </c>
      <c r="BT14" s="94"/>
      <c r="BU14" s="94"/>
      <c r="BV14" s="95"/>
      <c r="BW14" s="96">
        <v>0</v>
      </c>
      <c r="BX14" s="97"/>
      <c r="BY14" s="97"/>
      <c r="BZ14" s="97"/>
      <c r="CA14" s="97"/>
      <c r="CB14" s="98"/>
      <c r="CC14" s="96">
        <v>0</v>
      </c>
      <c r="CD14" s="97"/>
      <c r="CE14" s="97"/>
      <c r="CF14" s="97"/>
      <c r="CG14" s="97"/>
      <c r="CH14" s="98"/>
      <c r="CI14" s="96">
        <v>0</v>
      </c>
      <c r="CJ14" s="97"/>
      <c r="CK14" s="97"/>
      <c r="CL14" s="97"/>
      <c r="CM14" s="97"/>
      <c r="CN14" s="98"/>
      <c r="CO14" s="96">
        <v>0</v>
      </c>
      <c r="CP14" s="97"/>
      <c r="CQ14" s="97"/>
      <c r="CR14" s="97"/>
      <c r="CS14" s="97"/>
      <c r="CT14" s="98"/>
      <c r="CU14" s="96">
        <v>0</v>
      </c>
      <c r="CV14" s="97"/>
      <c r="CW14" s="97"/>
      <c r="CX14" s="97"/>
      <c r="CY14" s="97"/>
      <c r="CZ14" s="98"/>
      <c r="DB14" s="93" t="s">
        <v>42</v>
      </c>
      <c r="DC14" s="94"/>
      <c r="DD14" s="94"/>
      <c r="DE14" s="95"/>
      <c r="DF14" s="96">
        <v>0</v>
      </c>
      <c r="DG14" s="97"/>
      <c r="DH14" s="97"/>
      <c r="DI14" s="97"/>
      <c r="DJ14" s="97"/>
      <c r="DK14" s="98"/>
      <c r="DL14" s="96">
        <v>30986.14</v>
      </c>
      <c r="DM14" s="97"/>
      <c r="DN14" s="97"/>
      <c r="DO14" s="97"/>
      <c r="DP14" s="97"/>
      <c r="DQ14" s="98"/>
      <c r="DR14" s="96">
        <v>0</v>
      </c>
      <c r="DS14" s="97"/>
      <c r="DT14" s="97"/>
      <c r="DU14" s="97"/>
      <c r="DV14" s="97"/>
      <c r="DW14" s="98"/>
      <c r="DX14" s="96">
        <v>102011.37</v>
      </c>
      <c r="DY14" s="97"/>
      <c r="DZ14" s="97"/>
      <c r="EA14" s="97"/>
      <c r="EB14" s="97"/>
      <c r="EC14" s="98"/>
      <c r="ED14" s="96">
        <v>0</v>
      </c>
      <c r="EE14" s="97"/>
      <c r="EF14" s="97"/>
      <c r="EG14" s="97"/>
      <c r="EH14" s="97"/>
      <c r="EI14" s="98"/>
      <c r="EK14" s="93" t="s">
        <v>42</v>
      </c>
      <c r="EL14" s="94"/>
      <c r="EM14" s="94"/>
      <c r="EN14" s="95"/>
      <c r="EO14" s="96">
        <v>0</v>
      </c>
      <c r="EP14" s="97"/>
      <c r="EQ14" s="97"/>
      <c r="ER14" s="97"/>
      <c r="ES14" s="97"/>
      <c r="ET14" s="98"/>
      <c r="EU14" s="96">
        <v>188637.6</v>
      </c>
      <c r="EV14" s="97"/>
      <c r="EW14" s="97"/>
      <c r="EX14" s="97"/>
      <c r="EY14" s="97"/>
      <c r="EZ14" s="98"/>
      <c r="FA14" s="96">
        <v>0</v>
      </c>
      <c r="FB14" s="97"/>
      <c r="FC14" s="97"/>
      <c r="FD14" s="97"/>
      <c r="FE14" s="97"/>
      <c r="FF14" s="98"/>
      <c r="FG14" s="96">
        <v>15958.32</v>
      </c>
      <c r="FH14" s="97"/>
      <c r="FI14" s="97"/>
      <c r="FJ14" s="97"/>
      <c r="FK14" s="97"/>
      <c r="FL14" s="98"/>
      <c r="FM14" s="96">
        <v>0</v>
      </c>
      <c r="FN14" s="97"/>
      <c r="FO14" s="97"/>
      <c r="FP14" s="97"/>
      <c r="FQ14" s="97"/>
      <c r="FR14" s="98"/>
      <c r="FT14" s="93" t="s">
        <v>42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42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42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42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42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43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0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0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43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0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0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43</v>
      </c>
      <c r="BT15" s="94"/>
      <c r="BU15" s="94"/>
      <c r="BV15" s="95"/>
      <c r="BW15" s="96">
        <v>0</v>
      </c>
      <c r="BX15" s="97"/>
      <c r="BY15" s="97"/>
      <c r="BZ15" s="97"/>
      <c r="CA15" s="97"/>
      <c r="CB15" s="98"/>
      <c r="CC15" s="96">
        <v>0</v>
      </c>
      <c r="CD15" s="97"/>
      <c r="CE15" s="97"/>
      <c r="CF15" s="97"/>
      <c r="CG15" s="97"/>
      <c r="CH15" s="98"/>
      <c r="CI15" s="96">
        <v>0</v>
      </c>
      <c r="CJ15" s="97"/>
      <c r="CK15" s="97"/>
      <c r="CL15" s="97"/>
      <c r="CM15" s="97"/>
      <c r="CN15" s="98"/>
      <c r="CO15" s="96">
        <v>0</v>
      </c>
      <c r="CP15" s="97"/>
      <c r="CQ15" s="97"/>
      <c r="CR15" s="97"/>
      <c r="CS15" s="97"/>
      <c r="CT15" s="98"/>
      <c r="CU15" s="96">
        <v>0</v>
      </c>
      <c r="CV15" s="97"/>
      <c r="CW15" s="97"/>
      <c r="CX15" s="97"/>
      <c r="CY15" s="97"/>
      <c r="CZ15" s="98"/>
      <c r="DB15" s="93" t="s">
        <v>43</v>
      </c>
      <c r="DC15" s="94"/>
      <c r="DD15" s="94"/>
      <c r="DE15" s="95"/>
      <c r="DF15" s="96">
        <v>0</v>
      </c>
      <c r="DG15" s="97"/>
      <c r="DH15" s="97"/>
      <c r="DI15" s="97"/>
      <c r="DJ15" s="97"/>
      <c r="DK15" s="98"/>
      <c r="DL15" s="96">
        <v>31373.46</v>
      </c>
      <c r="DM15" s="97"/>
      <c r="DN15" s="97"/>
      <c r="DO15" s="97"/>
      <c r="DP15" s="97"/>
      <c r="DQ15" s="98"/>
      <c r="DR15" s="96">
        <v>0</v>
      </c>
      <c r="DS15" s="97"/>
      <c r="DT15" s="97"/>
      <c r="DU15" s="97"/>
      <c r="DV15" s="97"/>
      <c r="DW15" s="98"/>
      <c r="DX15" s="96">
        <v>119500.84</v>
      </c>
      <c r="DY15" s="97"/>
      <c r="DZ15" s="97"/>
      <c r="EA15" s="97"/>
      <c r="EB15" s="97"/>
      <c r="EC15" s="98"/>
      <c r="ED15" s="96">
        <v>0</v>
      </c>
      <c r="EE15" s="97"/>
      <c r="EF15" s="97"/>
      <c r="EG15" s="97"/>
      <c r="EH15" s="97"/>
      <c r="EI15" s="98"/>
      <c r="EK15" s="93" t="s">
        <v>43</v>
      </c>
      <c r="EL15" s="94"/>
      <c r="EM15" s="94"/>
      <c r="EN15" s="95"/>
      <c r="EO15" s="96">
        <v>0</v>
      </c>
      <c r="EP15" s="97"/>
      <c r="EQ15" s="97"/>
      <c r="ER15" s="97"/>
      <c r="ES15" s="97"/>
      <c r="ET15" s="98"/>
      <c r="EU15" s="96">
        <v>186861.72</v>
      </c>
      <c r="EV15" s="97"/>
      <c r="EW15" s="97"/>
      <c r="EX15" s="97"/>
      <c r="EY15" s="97"/>
      <c r="EZ15" s="98"/>
      <c r="FA15" s="96">
        <v>0</v>
      </c>
      <c r="FB15" s="97"/>
      <c r="FC15" s="97"/>
      <c r="FD15" s="97"/>
      <c r="FE15" s="97"/>
      <c r="FF15" s="98"/>
      <c r="FG15" s="96">
        <v>17734.2</v>
      </c>
      <c r="FH15" s="97"/>
      <c r="FI15" s="97"/>
      <c r="FJ15" s="97"/>
      <c r="FK15" s="97"/>
      <c r="FL15" s="98"/>
      <c r="FM15" s="96">
        <v>0</v>
      </c>
      <c r="FN15" s="97"/>
      <c r="FO15" s="97"/>
      <c r="FP15" s="97"/>
      <c r="FQ15" s="97"/>
      <c r="FR15" s="98"/>
      <c r="FT15" s="93" t="s">
        <v>43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43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43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43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43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44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0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0</v>
      </c>
      <c r="X16" s="97"/>
      <c r="Y16" s="97"/>
      <c r="Z16" s="97"/>
      <c r="AA16" s="97"/>
      <c r="AB16" s="98"/>
      <c r="AC16" s="96">
        <v>0</v>
      </c>
      <c r="AD16" s="97"/>
      <c r="AE16" s="97"/>
      <c r="AF16" s="97"/>
      <c r="AG16" s="97"/>
      <c r="AH16" s="98"/>
      <c r="AJ16" s="93" t="s">
        <v>44</v>
      </c>
      <c r="AK16" s="94"/>
      <c r="AL16" s="94"/>
      <c r="AM16" s="95"/>
      <c r="AN16" s="96">
        <v>0</v>
      </c>
      <c r="AO16" s="97"/>
      <c r="AP16" s="97"/>
      <c r="AQ16" s="97"/>
      <c r="AR16" s="97"/>
      <c r="AS16" s="98"/>
      <c r="AT16" s="96">
        <v>0</v>
      </c>
      <c r="AU16" s="97"/>
      <c r="AV16" s="97"/>
      <c r="AW16" s="97"/>
      <c r="AX16" s="97"/>
      <c r="AY16" s="98"/>
      <c r="AZ16" s="96">
        <v>0</v>
      </c>
      <c r="BA16" s="97"/>
      <c r="BB16" s="97"/>
      <c r="BC16" s="97"/>
      <c r="BD16" s="97"/>
      <c r="BE16" s="98"/>
      <c r="BF16" s="96">
        <v>0</v>
      </c>
      <c r="BG16" s="97"/>
      <c r="BH16" s="97"/>
      <c r="BI16" s="97"/>
      <c r="BJ16" s="97"/>
      <c r="BK16" s="98"/>
      <c r="BL16" s="96">
        <v>0</v>
      </c>
      <c r="BM16" s="97"/>
      <c r="BN16" s="97"/>
      <c r="BO16" s="97"/>
      <c r="BP16" s="97"/>
      <c r="BQ16" s="98"/>
      <c r="BS16" s="93" t="s">
        <v>44</v>
      </c>
      <c r="BT16" s="94"/>
      <c r="BU16" s="94"/>
      <c r="BV16" s="95"/>
      <c r="BW16" s="96">
        <v>0</v>
      </c>
      <c r="BX16" s="97"/>
      <c r="BY16" s="97"/>
      <c r="BZ16" s="97"/>
      <c r="CA16" s="97"/>
      <c r="CB16" s="98"/>
      <c r="CC16" s="96">
        <v>0</v>
      </c>
      <c r="CD16" s="97"/>
      <c r="CE16" s="97"/>
      <c r="CF16" s="97"/>
      <c r="CG16" s="97"/>
      <c r="CH16" s="98"/>
      <c r="CI16" s="96">
        <v>0</v>
      </c>
      <c r="CJ16" s="97"/>
      <c r="CK16" s="97"/>
      <c r="CL16" s="97"/>
      <c r="CM16" s="97"/>
      <c r="CN16" s="98"/>
      <c r="CO16" s="96">
        <v>0</v>
      </c>
      <c r="CP16" s="97"/>
      <c r="CQ16" s="97"/>
      <c r="CR16" s="97"/>
      <c r="CS16" s="97"/>
      <c r="CT16" s="98"/>
      <c r="CU16" s="96">
        <v>0</v>
      </c>
      <c r="CV16" s="97"/>
      <c r="CW16" s="97"/>
      <c r="CX16" s="97"/>
      <c r="CY16" s="97"/>
      <c r="CZ16" s="98"/>
      <c r="DB16" s="93" t="s">
        <v>44</v>
      </c>
      <c r="DC16" s="94"/>
      <c r="DD16" s="94"/>
      <c r="DE16" s="95"/>
      <c r="DF16" s="96">
        <v>0</v>
      </c>
      <c r="DG16" s="97"/>
      <c r="DH16" s="97"/>
      <c r="DI16" s="97"/>
      <c r="DJ16" s="97"/>
      <c r="DK16" s="98"/>
      <c r="DL16" s="96">
        <v>0</v>
      </c>
      <c r="DM16" s="97"/>
      <c r="DN16" s="97"/>
      <c r="DO16" s="97"/>
      <c r="DP16" s="97"/>
      <c r="DQ16" s="98"/>
      <c r="DR16" s="96">
        <v>0</v>
      </c>
      <c r="DS16" s="97"/>
      <c r="DT16" s="97"/>
      <c r="DU16" s="97"/>
      <c r="DV16" s="97"/>
      <c r="DW16" s="98"/>
      <c r="DX16" s="96">
        <v>0</v>
      </c>
      <c r="DY16" s="97"/>
      <c r="DZ16" s="97"/>
      <c r="EA16" s="97"/>
      <c r="EB16" s="97"/>
      <c r="EC16" s="98"/>
      <c r="ED16" s="96">
        <v>0</v>
      </c>
      <c r="EE16" s="97"/>
      <c r="EF16" s="97"/>
      <c r="EG16" s="97"/>
      <c r="EH16" s="97"/>
      <c r="EI16" s="98"/>
      <c r="EK16" s="93" t="s">
        <v>44</v>
      </c>
      <c r="EL16" s="94"/>
      <c r="EM16" s="94"/>
      <c r="EN16" s="95"/>
      <c r="EO16" s="96">
        <v>0</v>
      </c>
      <c r="EP16" s="97"/>
      <c r="EQ16" s="97"/>
      <c r="ER16" s="97"/>
      <c r="ES16" s="97"/>
      <c r="ET16" s="98"/>
      <c r="EU16" s="96">
        <v>189946.1</v>
      </c>
      <c r="EV16" s="97"/>
      <c r="EW16" s="97"/>
      <c r="EX16" s="97"/>
      <c r="EY16" s="97"/>
      <c r="EZ16" s="98"/>
      <c r="FA16" s="96">
        <v>0</v>
      </c>
      <c r="FB16" s="97"/>
      <c r="FC16" s="97"/>
      <c r="FD16" s="97"/>
      <c r="FE16" s="97"/>
      <c r="FF16" s="98"/>
      <c r="FG16" s="96">
        <v>14649.82</v>
      </c>
      <c r="FH16" s="97"/>
      <c r="FI16" s="97"/>
      <c r="FJ16" s="97"/>
      <c r="FK16" s="97"/>
      <c r="FL16" s="98"/>
      <c r="FM16" s="96">
        <v>0</v>
      </c>
      <c r="FN16" s="97"/>
      <c r="FO16" s="97"/>
      <c r="FP16" s="97"/>
      <c r="FQ16" s="97"/>
      <c r="FR16" s="98"/>
      <c r="FT16" s="93" t="s">
        <v>44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44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44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44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44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45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0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0</v>
      </c>
      <c r="X17" s="97"/>
      <c r="Y17" s="97"/>
      <c r="Z17" s="97"/>
      <c r="AA17" s="97"/>
      <c r="AB17" s="98"/>
      <c r="AC17" s="96">
        <v>0</v>
      </c>
      <c r="AD17" s="97"/>
      <c r="AE17" s="97"/>
      <c r="AF17" s="97"/>
      <c r="AG17" s="97"/>
      <c r="AH17" s="98"/>
      <c r="AJ17" s="93" t="s">
        <v>45</v>
      </c>
      <c r="AK17" s="94"/>
      <c r="AL17" s="94"/>
      <c r="AM17" s="95"/>
      <c r="AN17" s="96">
        <v>0</v>
      </c>
      <c r="AO17" s="97"/>
      <c r="AP17" s="97"/>
      <c r="AQ17" s="97"/>
      <c r="AR17" s="97"/>
      <c r="AS17" s="98"/>
      <c r="AT17" s="96">
        <v>0</v>
      </c>
      <c r="AU17" s="97"/>
      <c r="AV17" s="97"/>
      <c r="AW17" s="97"/>
      <c r="AX17" s="97"/>
      <c r="AY17" s="98"/>
      <c r="AZ17" s="96">
        <v>0</v>
      </c>
      <c r="BA17" s="97"/>
      <c r="BB17" s="97"/>
      <c r="BC17" s="97"/>
      <c r="BD17" s="97"/>
      <c r="BE17" s="98"/>
      <c r="BF17" s="96">
        <v>0</v>
      </c>
      <c r="BG17" s="97"/>
      <c r="BH17" s="97"/>
      <c r="BI17" s="97"/>
      <c r="BJ17" s="97"/>
      <c r="BK17" s="98"/>
      <c r="BL17" s="96">
        <v>0</v>
      </c>
      <c r="BM17" s="97"/>
      <c r="BN17" s="97"/>
      <c r="BO17" s="97"/>
      <c r="BP17" s="97"/>
      <c r="BQ17" s="98"/>
      <c r="BS17" s="93" t="s">
        <v>45</v>
      </c>
      <c r="BT17" s="94"/>
      <c r="BU17" s="94"/>
      <c r="BV17" s="95"/>
      <c r="BW17" s="96">
        <v>0</v>
      </c>
      <c r="BX17" s="97"/>
      <c r="BY17" s="97"/>
      <c r="BZ17" s="97"/>
      <c r="CA17" s="97"/>
      <c r="CB17" s="98"/>
      <c r="CC17" s="96">
        <v>0</v>
      </c>
      <c r="CD17" s="97"/>
      <c r="CE17" s="97"/>
      <c r="CF17" s="97"/>
      <c r="CG17" s="97"/>
      <c r="CH17" s="98"/>
      <c r="CI17" s="96">
        <v>0</v>
      </c>
      <c r="CJ17" s="97"/>
      <c r="CK17" s="97"/>
      <c r="CL17" s="97"/>
      <c r="CM17" s="97"/>
      <c r="CN17" s="98"/>
      <c r="CO17" s="96">
        <v>0</v>
      </c>
      <c r="CP17" s="97"/>
      <c r="CQ17" s="97"/>
      <c r="CR17" s="97"/>
      <c r="CS17" s="97"/>
      <c r="CT17" s="98"/>
      <c r="CU17" s="96">
        <v>0</v>
      </c>
      <c r="CV17" s="97"/>
      <c r="CW17" s="97"/>
      <c r="CX17" s="97"/>
      <c r="CY17" s="97"/>
      <c r="CZ17" s="98"/>
      <c r="DB17" s="93" t="s">
        <v>45</v>
      </c>
      <c r="DC17" s="94"/>
      <c r="DD17" s="94"/>
      <c r="DE17" s="95"/>
      <c r="DF17" s="96">
        <v>0</v>
      </c>
      <c r="DG17" s="97"/>
      <c r="DH17" s="97"/>
      <c r="DI17" s="97"/>
      <c r="DJ17" s="97"/>
      <c r="DK17" s="98"/>
      <c r="DL17" s="96">
        <v>63928.33</v>
      </c>
      <c r="DM17" s="97"/>
      <c r="DN17" s="97"/>
      <c r="DO17" s="97"/>
      <c r="DP17" s="97"/>
      <c r="DQ17" s="98"/>
      <c r="DR17" s="96">
        <v>0</v>
      </c>
      <c r="DS17" s="97"/>
      <c r="DT17" s="97"/>
      <c r="DU17" s="97"/>
      <c r="DV17" s="97"/>
      <c r="DW17" s="98"/>
      <c r="DX17" s="96">
        <v>239608.83</v>
      </c>
      <c r="DY17" s="97"/>
      <c r="DZ17" s="97"/>
      <c r="EA17" s="97"/>
      <c r="EB17" s="97"/>
      <c r="EC17" s="98"/>
      <c r="ED17" s="96">
        <v>0</v>
      </c>
      <c r="EE17" s="97"/>
      <c r="EF17" s="97"/>
      <c r="EG17" s="97"/>
      <c r="EH17" s="97"/>
      <c r="EI17" s="98"/>
      <c r="EK17" s="93" t="s">
        <v>45</v>
      </c>
      <c r="EL17" s="94"/>
      <c r="EM17" s="94"/>
      <c r="EN17" s="95"/>
      <c r="EO17" s="96">
        <v>0</v>
      </c>
      <c r="EP17" s="97"/>
      <c r="EQ17" s="97"/>
      <c r="ER17" s="97"/>
      <c r="ES17" s="97"/>
      <c r="ET17" s="98"/>
      <c r="EU17" s="96">
        <v>190423.9</v>
      </c>
      <c r="EV17" s="97"/>
      <c r="EW17" s="97"/>
      <c r="EX17" s="97"/>
      <c r="EY17" s="97"/>
      <c r="EZ17" s="98"/>
      <c r="FA17" s="96">
        <v>0</v>
      </c>
      <c r="FB17" s="97"/>
      <c r="FC17" s="97"/>
      <c r="FD17" s="97"/>
      <c r="FE17" s="97"/>
      <c r="FF17" s="98"/>
      <c r="FG17" s="96">
        <v>14172.02</v>
      </c>
      <c r="FH17" s="97"/>
      <c r="FI17" s="97"/>
      <c r="FJ17" s="97"/>
      <c r="FK17" s="97"/>
      <c r="FL17" s="98"/>
      <c r="FM17" s="96">
        <v>0</v>
      </c>
      <c r="FN17" s="97"/>
      <c r="FO17" s="97"/>
      <c r="FP17" s="97"/>
      <c r="FQ17" s="97"/>
      <c r="FR17" s="98"/>
      <c r="FT17" s="93" t="s">
        <v>45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45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45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45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45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46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46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46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46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46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46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46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46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46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46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47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47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47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47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47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47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47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47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47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47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48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48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48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48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48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48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48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48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48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48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49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49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49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49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49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49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49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49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49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49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50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50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50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50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50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50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50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50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50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50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51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51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51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51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51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51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51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51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51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51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52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52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52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52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52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52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52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52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52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52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0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0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0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0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126287.93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536336.12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905653.67999999993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117325.92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5" max="1048575" man="1"/>
    <brk id="70" max="1048575" man="1"/>
    <brk id="105" max="1048575" man="1"/>
    <brk id="140" max="1048575" man="1"/>
    <brk id="175" max="1048575" man="1"/>
    <brk id="210" max="1048575" man="1"/>
    <brk id="245" max="1048575" man="1"/>
    <brk id="280" max="1048575" man="1"/>
    <brk id="3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82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91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36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92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93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94</v>
      </c>
    </row>
    <row r="24" spans="1:69" ht="15" customHeight="1" x14ac:dyDescent="0.25">
      <c r="B24" s="70" t="s">
        <v>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2018-02-22T18:56:52Z</cp:lastPrinted>
  <dcterms:created xsi:type="dcterms:W3CDTF">2013-07-10T14:16:12Z</dcterms:created>
  <dcterms:modified xsi:type="dcterms:W3CDTF">2018-02-22T18:56:55Z</dcterms:modified>
</cp:coreProperties>
</file>